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专职辅导员（200301岗位）" sheetId="1" r:id="rId1"/>
    <sheet name="专职辅导员（200302岗位）" sheetId="2" r:id="rId2"/>
  </sheets>
  <definedNames>
    <definedName name="_xlnm.Print_Titles" localSheetId="0">'专职辅导员（200301岗位）'!$2:$2</definedName>
    <definedName name="_xlnm.Print_Titles" localSheetId="1">'专职辅导员（200302岗位）'!$2:$2</definedName>
  </definedNames>
  <calcPr fullCalcOnLoad="1"/>
</workbook>
</file>

<file path=xl/sharedStrings.xml><?xml version="1.0" encoding="utf-8"?>
<sst xmlns="http://schemas.openxmlformats.org/spreadsheetml/2006/main" count="108" uniqueCount="88">
  <si>
    <r>
      <t xml:space="preserve">专职辅导员考试总成绩
</t>
    </r>
    <r>
      <rPr>
        <b/>
        <sz val="18"/>
        <rFont val="宋体"/>
        <family val="0"/>
      </rPr>
      <t>（200301岗位）</t>
    </r>
  </si>
  <si>
    <t>序号</t>
  </si>
  <si>
    <t>岗位代码</t>
  </si>
  <si>
    <t>姓名</t>
  </si>
  <si>
    <t>笔试成绩</t>
  </si>
  <si>
    <t>面试成绩</t>
  </si>
  <si>
    <t>考试总成绩</t>
  </si>
  <si>
    <t>备注</t>
  </si>
  <si>
    <t xml:space="preserve"> 谢一功 </t>
  </si>
  <si>
    <t xml:space="preserve"> 156.5 </t>
  </si>
  <si>
    <t xml:space="preserve"> 赵志博 </t>
  </si>
  <si>
    <t xml:space="preserve"> 136 </t>
  </si>
  <si>
    <t xml:space="preserve"> 张春雷 </t>
  </si>
  <si>
    <t xml:space="preserve"> 133.5 </t>
  </si>
  <si>
    <t xml:space="preserve"> 张建国 </t>
  </si>
  <si>
    <t xml:space="preserve"> 124.5 </t>
  </si>
  <si>
    <t xml:space="preserve"> 孙扬 </t>
  </si>
  <si>
    <t xml:space="preserve"> 114.5 </t>
  </si>
  <si>
    <t xml:space="preserve"> 杨志强 </t>
  </si>
  <si>
    <t xml:space="preserve"> 117.5 </t>
  </si>
  <si>
    <t xml:space="preserve"> 程明 </t>
  </si>
  <si>
    <t xml:space="preserve"> 116.5 </t>
  </si>
  <si>
    <t xml:space="preserve"> 王海庆 </t>
  </si>
  <si>
    <t xml:space="preserve"> 118 </t>
  </si>
  <si>
    <t xml:space="preserve"> 张鹏 </t>
  </si>
  <si>
    <t xml:space="preserve"> 119 </t>
  </si>
  <si>
    <t xml:space="preserve"> 刘瑞鹏 </t>
  </si>
  <si>
    <t xml:space="preserve"> 111 </t>
  </si>
  <si>
    <t xml:space="preserve"> 赵光文 </t>
  </si>
  <si>
    <t xml:space="preserve"> 121 </t>
  </si>
  <si>
    <t xml:space="preserve"> 鲁家铭 </t>
  </si>
  <si>
    <t xml:space="preserve"> 盖铁生 </t>
  </si>
  <si>
    <t xml:space="preserve"> 关铭杨 </t>
  </si>
  <si>
    <t xml:space="preserve"> 107 </t>
  </si>
  <si>
    <t xml:space="preserve"> 李卓 </t>
  </si>
  <si>
    <t xml:space="preserve"> 110 </t>
  </si>
  <si>
    <t xml:space="preserve"> 吕良 </t>
  </si>
  <si>
    <t xml:space="preserve"> 120.5 </t>
  </si>
  <si>
    <t xml:space="preserve"> 杨辉 </t>
  </si>
  <si>
    <t xml:space="preserve"> 于安东 </t>
  </si>
  <si>
    <t xml:space="preserve"> 韩见超 </t>
  </si>
  <si>
    <t xml:space="preserve"> 崔洪群 </t>
  </si>
  <si>
    <t xml:space="preserve"> 王金革 </t>
  </si>
  <si>
    <t xml:space="preserve"> 108 </t>
  </si>
  <si>
    <t xml:space="preserve"> 王伟 </t>
  </si>
  <si>
    <r>
      <t xml:space="preserve">专职辅导员考试总成绩
</t>
    </r>
    <r>
      <rPr>
        <b/>
        <sz val="18"/>
        <rFont val="宋体"/>
        <family val="0"/>
      </rPr>
      <t>（200302岗位）</t>
    </r>
  </si>
  <si>
    <t xml:space="preserve"> 孙健 </t>
  </si>
  <si>
    <t xml:space="preserve"> 159 </t>
  </si>
  <si>
    <t xml:space="preserve"> 周雅卓 </t>
  </si>
  <si>
    <t xml:space="preserve"> 141 </t>
  </si>
  <si>
    <t xml:space="preserve"> 魏白雪 </t>
  </si>
  <si>
    <t xml:space="preserve"> 143.5 </t>
  </si>
  <si>
    <t xml:space="preserve"> 舒展 </t>
  </si>
  <si>
    <t xml:space="preserve"> 140.5 </t>
  </si>
  <si>
    <t xml:space="preserve"> 李娜娜 </t>
  </si>
  <si>
    <t xml:space="preserve"> 149 </t>
  </si>
  <si>
    <t xml:space="preserve"> 张婉娣 </t>
  </si>
  <si>
    <t>笔试政策加分5分</t>
  </si>
  <si>
    <t xml:space="preserve"> 周珊珊 </t>
  </si>
  <si>
    <t xml:space="preserve"> 145 </t>
  </si>
  <si>
    <t xml:space="preserve"> 高莹 </t>
  </si>
  <si>
    <t xml:space="preserve"> 140 </t>
  </si>
  <si>
    <t xml:space="preserve"> 李佳欢 </t>
  </si>
  <si>
    <t xml:space="preserve"> 139.5 </t>
  </si>
  <si>
    <t xml:space="preserve"> 季静 </t>
  </si>
  <si>
    <t xml:space="preserve"> 徐慧媛 </t>
  </si>
  <si>
    <t xml:space="preserve"> 131.5 </t>
  </si>
  <si>
    <t xml:space="preserve"> 王巍 </t>
  </si>
  <si>
    <t xml:space="preserve"> 138 </t>
  </si>
  <si>
    <t xml:space="preserve"> 李洺瑶 </t>
  </si>
  <si>
    <t xml:space="preserve"> 123 </t>
  </si>
  <si>
    <t xml:space="preserve"> 姜兆欣 </t>
  </si>
  <si>
    <t xml:space="preserve"> 129 </t>
  </si>
  <si>
    <t xml:space="preserve"> 李响 </t>
  </si>
  <si>
    <t xml:space="preserve"> 李铭启 </t>
  </si>
  <si>
    <t xml:space="preserve"> 李妍 </t>
  </si>
  <si>
    <t xml:space="preserve"> 王玉 </t>
  </si>
  <si>
    <t xml:space="preserve"> 124 </t>
  </si>
  <si>
    <t xml:space="preserve"> 乌达巴拉 </t>
  </si>
  <si>
    <t xml:space="preserve"> 李春婵 </t>
  </si>
  <si>
    <t xml:space="preserve"> 114 </t>
  </si>
  <si>
    <t xml:space="preserve"> 齐思明 </t>
  </si>
  <si>
    <t xml:space="preserve"> 113 </t>
  </si>
  <si>
    <t xml:space="preserve"> 赵立丽 </t>
  </si>
  <si>
    <t xml:space="preserve"> 115 </t>
  </si>
  <si>
    <t xml:space="preserve"> 马文静 </t>
  </si>
  <si>
    <t xml:space="preserve"> 梁家琢 </t>
  </si>
  <si>
    <t xml:space="preserve"> 112.5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</si>
</sst>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7.25390625" style="0" customWidth="1"/>
    <col min="2" max="2" width="12.75390625" style="0" customWidth="1"/>
    <col min="3" max="3" width="16.50390625" style="0" customWidth="1"/>
    <col min="4" max="6" width="14.625" style="1" customWidth="1"/>
    <col min="7" max="7" width="10.125" style="0" customWidth="1"/>
  </cols>
  <sheetData>
    <row r="1" spans="1:7" ht="75" customHeight="1">
      <c r="A1" s="2" t="s">
        <v>0</v>
      </c>
      <c r="B1" s="3"/>
      <c r="C1" s="4"/>
      <c r="D1" s="4"/>
      <c r="E1" s="4"/>
      <c r="F1" s="4"/>
      <c r="G1" s="4"/>
    </row>
    <row r="2" spans="1:7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7.75" customHeight="1">
      <c r="A3" s="6">
        <v>1</v>
      </c>
      <c r="B3" s="14">
        <v>200301</v>
      </c>
      <c r="C3" s="15" t="s">
        <v>8</v>
      </c>
      <c r="D3" s="6" t="s">
        <v>9</v>
      </c>
      <c r="E3" s="6">
        <v>74.8</v>
      </c>
      <c r="F3" s="6">
        <f>D3*60%+E3*40%</f>
        <v>123.82</v>
      </c>
      <c r="G3" s="11"/>
    </row>
    <row r="4" spans="1:7" ht="27.75" customHeight="1">
      <c r="A4" s="6">
        <v>2</v>
      </c>
      <c r="B4" s="14"/>
      <c r="C4" s="15" t="s">
        <v>10</v>
      </c>
      <c r="D4" s="6" t="s">
        <v>11</v>
      </c>
      <c r="E4" s="6">
        <v>87.8</v>
      </c>
      <c r="F4" s="6">
        <f>D4*60%+E4*40%</f>
        <v>116.72</v>
      </c>
      <c r="G4" s="12"/>
    </row>
    <row r="5" spans="1:7" ht="27.75" customHeight="1">
      <c r="A5" s="6">
        <v>3</v>
      </c>
      <c r="B5" s="14"/>
      <c r="C5" s="15" t="s">
        <v>12</v>
      </c>
      <c r="D5" s="6" t="s">
        <v>13</v>
      </c>
      <c r="E5" s="6">
        <v>73.4</v>
      </c>
      <c r="F5" s="6">
        <f>D5*60%+E5*40%</f>
        <v>109.46</v>
      </c>
      <c r="G5" s="11"/>
    </row>
    <row r="6" spans="1:7" ht="27.75" customHeight="1">
      <c r="A6" s="6">
        <v>4</v>
      </c>
      <c r="B6" s="14"/>
      <c r="C6" s="15" t="s">
        <v>14</v>
      </c>
      <c r="D6" s="6" t="s">
        <v>15</v>
      </c>
      <c r="E6" s="6">
        <v>81.6</v>
      </c>
      <c r="F6" s="6">
        <f>D6*60%+E6*40%</f>
        <v>107.34</v>
      </c>
      <c r="G6" s="12"/>
    </row>
    <row r="7" spans="1:7" ht="27.75" customHeight="1">
      <c r="A7" s="6">
        <v>5</v>
      </c>
      <c r="B7" s="14"/>
      <c r="C7" s="15" t="s">
        <v>16</v>
      </c>
      <c r="D7" s="6" t="s">
        <v>17</v>
      </c>
      <c r="E7" s="6">
        <v>86</v>
      </c>
      <c r="F7" s="6">
        <f>D7*60%+E7*40%</f>
        <v>103.1</v>
      </c>
      <c r="G7" s="11"/>
    </row>
    <row r="8" spans="1:7" ht="27.75" customHeight="1">
      <c r="A8" s="6">
        <v>6</v>
      </c>
      <c r="B8" s="14"/>
      <c r="C8" s="15" t="s">
        <v>18</v>
      </c>
      <c r="D8" s="6" t="s">
        <v>19</v>
      </c>
      <c r="E8" s="6">
        <v>79.4</v>
      </c>
      <c r="F8" s="6">
        <f>D8*60%+E8*40%</f>
        <v>102.26</v>
      </c>
      <c r="G8" s="12"/>
    </row>
    <row r="9" spans="1:7" ht="27.75" customHeight="1">
      <c r="A9" s="6">
        <v>7</v>
      </c>
      <c r="B9" s="14"/>
      <c r="C9" s="15" t="s">
        <v>20</v>
      </c>
      <c r="D9" s="6" t="s">
        <v>21</v>
      </c>
      <c r="E9" s="6">
        <v>79.8</v>
      </c>
      <c r="F9" s="6">
        <f>D9*60%+E9*40%</f>
        <v>101.82</v>
      </c>
      <c r="G9" s="12"/>
    </row>
    <row r="10" spans="1:7" ht="27.75" customHeight="1">
      <c r="A10" s="6">
        <v>8</v>
      </c>
      <c r="B10" s="14"/>
      <c r="C10" s="15" t="s">
        <v>22</v>
      </c>
      <c r="D10" s="6" t="s">
        <v>23</v>
      </c>
      <c r="E10" s="6">
        <v>76.2</v>
      </c>
      <c r="F10" s="6">
        <f>D10*60%+E10*40%</f>
        <v>101.28</v>
      </c>
      <c r="G10" s="11"/>
    </row>
    <row r="11" spans="1:7" ht="27.75" customHeight="1">
      <c r="A11" s="6">
        <v>9</v>
      </c>
      <c r="B11" s="14"/>
      <c r="C11" s="15" t="s">
        <v>24</v>
      </c>
      <c r="D11" s="6" t="s">
        <v>25</v>
      </c>
      <c r="E11" s="6">
        <v>72.2</v>
      </c>
      <c r="F11" s="6">
        <f>D11*60%+E11*40%</f>
        <v>100.28</v>
      </c>
      <c r="G11" s="11"/>
    </row>
    <row r="12" spans="1:7" ht="27.75" customHeight="1">
      <c r="A12" s="6">
        <v>10</v>
      </c>
      <c r="B12" s="14"/>
      <c r="C12" s="15" t="s">
        <v>26</v>
      </c>
      <c r="D12" s="6" t="s">
        <v>27</v>
      </c>
      <c r="E12" s="6">
        <v>84</v>
      </c>
      <c r="F12" s="6">
        <f aca="true" t="shared" si="0" ref="F12:F17">D12*60%+E12*40%</f>
        <v>100.19999999999999</v>
      </c>
      <c r="G12" s="11"/>
    </row>
    <row r="13" spans="1:7" ht="27.75" customHeight="1">
      <c r="A13" s="6">
        <v>11</v>
      </c>
      <c r="B13" s="14"/>
      <c r="C13" s="15" t="s">
        <v>28</v>
      </c>
      <c r="D13" s="6" t="s">
        <v>29</v>
      </c>
      <c r="E13" s="6">
        <v>68.4</v>
      </c>
      <c r="F13" s="6">
        <f t="shared" si="0"/>
        <v>99.96</v>
      </c>
      <c r="G13" s="11"/>
    </row>
    <row r="14" spans="1:7" ht="27.75" customHeight="1">
      <c r="A14" s="6">
        <v>12</v>
      </c>
      <c r="B14" s="14"/>
      <c r="C14" s="15" t="s">
        <v>30</v>
      </c>
      <c r="D14" s="6" t="s">
        <v>21</v>
      </c>
      <c r="E14" s="6">
        <v>74.4</v>
      </c>
      <c r="F14" s="6">
        <f t="shared" si="0"/>
        <v>99.66</v>
      </c>
      <c r="G14" s="11"/>
    </row>
    <row r="15" spans="1:7" ht="27.75" customHeight="1">
      <c r="A15" s="6">
        <v>13</v>
      </c>
      <c r="B15" s="14"/>
      <c r="C15" s="15" t="s">
        <v>31</v>
      </c>
      <c r="D15" s="6" t="s">
        <v>23</v>
      </c>
      <c r="E15" s="6">
        <v>70.8</v>
      </c>
      <c r="F15" s="6">
        <f t="shared" si="0"/>
        <v>99.12</v>
      </c>
      <c r="G15" s="11"/>
    </row>
    <row r="16" spans="1:7" ht="27.75" customHeight="1">
      <c r="A16" s="6">
        <v>14</v>
      </c>
      <c r="B16" s="14"/>
      <c r="C16" s="15" t="s">
        <v>32</v>
      </c>
      <c r="D16" s="6" t="s">
        <v>33</v>
      </c>
      <c r="E16" s="6">
        <v>86.6</v>
      </c>
      <c r="F16" s="6">
        <f t="shared" si="0"/>
        <v>98.84</v>
      </c>
      <c r="G16" s="12"/>
    </row>
    <row r="17" spans="1:7" ht="27.75" customHeight="1">
      <c r="A17" s="6">
        <v>15</v>
      </c>
      <c r="B17" s="14"/>
      <c r="C17" s="15" t="s">
        <v>34</v>
      </c>
      <c r="D17" s="6" t="s">
        <v>35</v>
      </c>
      <c r="E17" s="6">
        <v>79</v>
      </c>
      <c r="F17" s="6">
        <f t="shared" si="0"/>
        <v>97.6</v>
      </c>
      <c r="G17" s="12"/>
    </row>
    <row r="18" spans="1:7" ht="27.75" customHeight="1">
      <c r="A18" s="6">
        <v>16</v>
      </c>
      <c r="B18" s="14"/>
      <c r="C18" s="15" t="s">
        <v>36</v>
      </c>
      <c r="D18" s="6" t="s">
        <v>37</v>
      </c>
      <c r="E18" s="6">
        <v>62.4</v>
      </c>
      <c r="F18" s="6">
        <f aca="true" t="shared" si="1" ref="F18:F24">D18*60%+E18*40%</f>
        <v>97.25999999999999</v>
      </c>
      <c r="G18" s="11"/>
    </row>
    <row r="19" spans="1:7" ht="27.75" customHeight="1">
      <c r="A19" s="6">
        <v>17</v>
      </c>
      <c r="B19" s="14"/>
      <c r="C19" s="15" t="s">
        <v>38</v>
      </c>
      <c r="D19" s="6" t="s">
        <v>29</v>
      </c>
      <c r="E19" s="6">
        <v>61.4</v>
      </c>
      <c r="F19" s="6">
        <f t="shared" si="1"/>
        <v>97.16</v>
      </c>
      <c r="G19" s="11"/>
    </row>
    <row r="20" spans="1:7" ht="27.75" customHeight="1">
      <c r="A20" s="6">
        <v>18</v>
      </c>
      <c r="B20" s="14"/>
      <c r="C20" s="15" t="s">
        <v>39</v>
      </c>
      <c r="D20" s="6" t="s">
        <v>23</v>
      </c>
      <c r="E20" s="6">
        <v>62.2</v>
      </c>
      <c r="F20" s="6">
        <f t="shared" si="1"/>
        <v>95.68</v>
      </c>
      <c r="G20" s="11"/>
    </row>
    <row r="21" spans="1:7" ht="27.75" customHeight="1">
      <c r="A21" s="6">
        <v>19</v>
      </c>
      <c r="B21" s="14"/>
      <c r="C21" s="15" t="s">
        <v>40</v>
      </c>
      <c r="D21" s="6" t="s">
        <v>35</v>
      </c>
      <c r="E21" s="6">
        <v>74.2</v>
      </c>
      <c r="F21" s="6">
        <f t="shared" si="1"/>
        <v>95.68</v>
      </c>
      <c r="G21" s="11"/>
    </row>
    <row r="22" spans="1:7" ht="27.75" customHeight="1">
      <c r="A22" s="6">
        <v>20</v>
      </c>
      <c r="B22" s="14"/>
      <c r="C22" s="15" t="s">
        <v>41</v>
      </c>
      <c r="D22" s="6" t="s">
        <v>35</v>
      </c>
      <c r="E22" s="6">
        <v>63.2</v>
      </c>
      <c r="F22" s="6">
        <f t="shared" si="1"/>
        <v>91.28</v>
      </c>
      <c r="G22" s="11"/>
    </row>
    <row r="23" spans="1:7" ht="27.75" customHeight="1">
      <c r="A23" s="6">
        <v>21</v>
      </c>
      <c r="B23" s="14"/>
      <c r="C23" s="15" t="s">
        <v>42</v>
      </c>
      <c r="D23" s="6" t="s">
        <v>43</v>
      </c>
      <c r="E23" s="6">
        <v>63.2</v>
      </c>
      <c r="F23" s="6">
        <f t="shared" si="1"/>
        <v>90.08</v>
      </c>
      <c r="G23" s="11"/>
    </row>
    <row r="24" spans="1:7" ht="27.75" customHeight="1">
      <c r="A24" s="6">
        <v>22</v>
      </c>
      <c r="B24" s="14"/>
      <c r="C24" s="15" t="s">
        <v>44</v>
      </c>
      <c r="D24" s="6" t="s">
        <v>33</v>
      </c>
      <c r="E24" s="6">
        <v>62.8</v>
      </c>
      <c r="F24" s="6">
        <f t="shared" si="1"/>
        <v>89.32000000000001</v>
      </c>
      <c r="G24" s="11"/>
    </row>
  </sheetData>
  <sheetProtection/>
  <mergeCells count="2">
    <mergeCell ref="A1:G1"/>
    <mergeCell ref="B3:B24"/>
  </mergeCells>
  <printOptions horizontalCentered="1"/>
  <pageMargins left="0.7513888888888889" right="0.7513888888888889" top="0.5902777777777778" bottom="0.5902777777777778" header="0.5" footer="0.5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J8" sqref="J8"/>
    </sheetView>
  </sheetViews>
  <sheetFormatPr defaultColWidth="9.00390625" defaultRowHeight="14.25"/>
  <cols>
    <col min="1" max="1" width="7.00390625" style="0" customWidth="1"/>
    <col min="2" max="2" width="12.75390625" style="0" customWidth="1"/>
    <col min="3" max="3" width="16.25390625" style="0" customWidth="1"/>
    <col min="4" max="6" width="14.625" style="1" customWidth="1"/>
    <col min="7" max="7" width="11.50390625" style="0" customWidth="1"/>
  </cols>
  <sheetData>
    <row r="1" spans="1:7" ht="81" customHeight="1">
      <c r="A1" s="2" t="s">
        <v>45</v>
      </c>
      <c r="B1" s="3"/>
      <c r="C1" s="4"/>
      <c r="D1" s="4"/>
      <c r="E1" s="4"/>
      <c r="F1" s="4"/>
      <c r="G1" s="4"/>
    </row>
    <row r="2" spans="1:7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1</v>
      </c>
      <c r="B3" s="7">
        <v>200302</v>
      </c>
      <c r="C3" s="8" t="s">
        <v>46</v>
      </c>
      <c r="D3" s="9" t="s">
        <v>47</v>
      </c>
      <c r="E3" s="10">
        <v>75.4</v>
      </c>
      <c r="F3" s="6">
        <f aca="true" t="shared" si="0" ref="F3:F29">D3*60%+E3*40%</f>
        <v>125.56</v>
      </c>
      <c r="G3" s="11"/>
    </row>
    <row r="4" spans="1:7" ht="24.75" customHeight="1">
      <c r="A4" s="6">
        <v>2</v>
      </c>
      <c r="B4" s="7"/>
      <c r="C4" s="8" t="s">
        <v>48</v>
      </c>
      <c r="D4" s="9" t="s">
        <v>49</v>
      </c>
      <c r="E4" s="10">
        <v>79.6</v>
      </c>
      <c r="F4" s="6">
        <f t="shared" si="0"/>
        <v>116.44</v>
      </c>
      <c r="G4" s="12"/>
    </row>
    <row r="5" spans="1:7" ht="24.75" customHeight="1">
      <c r="A5" s="6">
        <v>3</v>
      </c>
      <c r="B5" s="7"/>
      <c r="C5" s="8" t="s">
        <v>50</v>
      </c>
      <c r="D5" s="9" t="s">
        <v>51</v>
      </c>
      <c r="E5" s="10">
        <v>75.2</v>
      </c>
      <c r="F5" s="6">
        <f t="shared" si="0"/>
        <v>116.17999999999999</v>
      </c>
      <c r="G5" s="12"/>
    </row>
    <row r="6" spans="1:7" ht="24.75" customHeight="1">
      <c r="A6" s="6">
        <v>4</v>
      </c>
      <c r="B6" s="7"/>
      <c r="C6" s="8" t="s">
        <v>52</v>
      </c>
      <c r="D6" s="9" t="s">
        <v>53</v>
      </c>
      <c r="E6" s="10">
        <v>75</v>
      </c>
      <c r="F6" s="6">
        <f t="shared" si="0"/>
        <v>114.3</v>
      </c>
      <c r="G6" s="12"/>
    </row>
    <row r="7" spans="1:7" ht="24.75" customHeight="1">
      <c r="A7" s="6">
        <v>5</v>
      </c>
      <c r="B7" s="7"/>
      <c r="C7" s="8" t="s">
        <v>54</v>
      </c>
      <c r="D7" s="9" t="s">
        <v>55</v>
      </c>
      <c r="E7" s="10">
        <v>61.7</v>
      </c>
      <c r="F7" s="6">
        <f t="shared" si="0"/>
        <v>114.08</v>
      </c>
      <c r="G7" s="11"/>
    </row>
    <row r="8" spans="1:7" ht="24.75" customHeight="1">
      <c r="A8" s="6">
        <v>6</v>
      </c>
      <c r="B8" s="7"/>
      <c r="C8" s="8" t="s">
        <v>56</v>
      </c>
      <c r="D8" s="9">
        <v>140.5</v>
      </c>
      <c r="E8" s="10">
        <v>71.4</v>
      </c>
      <c r="F8" s="6">
        <f>D8*60%+E8*40%</f>
        <v>112.86</v>
      </c>
      <c r="G8" s="13" t="s">
        <v>57</v>
      </c>
    </row>
    <row r="9" spans="1:7" ht="24.75" customHeight="1">
      <c r="A9" s="6">
        <v>7</v>
      </c>
      <c r="B9" s="7"/>
      <c r="C9" s="8" t="s">
        <v>58</v>
      </c>
      <c r="D9" s="9" t="s">
        <v>59</v>
      </c>
      <c r="E9" s="10">
        <v>63.8</v>
      </c>
      <c r="F9" s="6">
        <f>D9*60%+E9*40%</f>
        <v>112.52</v>
      </c>
      <c r="G9" s="11"/>
    </row>
    <row r="10" spans="1:7" ht="24.75" customHeight="1">
      <c r="A10" s="6">
        <v>8</v>
      </c>
      <c r="B10" s="7"/>
      <c r="C10" s="8" t="s">
        <v>60</v>
      </c>
      <c r="D10" s="9" t="s">
        <v>61</v>
      </c>
      <c r="E10" s="10">
        <v>66</v>
      </c>
      <c r="F10" s="6">
        <f>D10*60%+E10*40%</f>
        <v>110.4</v>
      </c>
      <c r="G10" s="11"/>
    </row>
    <row r="11" spans="1:7" ht="24.75" customHeight="1">
      <c r="A11" s="6">
        <v>9</v>
      </c>
      <c r="B11" s="7"/>
      <c r="C11" s="8" t="s">
        <v>62</v>
      </c>
      <c r="D11" s="9" t="s">
        <v>63</v>
      </c>
      <c r="E11" s="10">
        <v>65.6</v>
      </c>
      <c r="F11" s="6">
        <f>D11*60%+E11*40%</f>
        <v>109.94</v>
      </c>
      <c r="G11" s="12"/>
    </row>
    <row r="12" spans="1:7" ht="24.75" customHeight="1">
      <c r="A12" s="6">
        <v>10</v>
      </c>
      <c r="B12" s="7"/>
      <c r="C12" s="8" t="s">
        <v>64</v>
      </c>
      <c r="D12" s="9" t="s">
        <v>63</v>
      </c>
      <c r="E12" s="10">
        <v>62.8</v>
      </c>
      <c r="F12" s="6">
        <f t="shared" si="0"/>
        <v>108.82000000000001</v>
      </c>
      <c r="G12" s="11"/>
    </row>
    <row r="13" spans="1:7" ht="24.75" customHeight="1">
      <c r="A13" s="6">
        <v>11</v>
      </c>
      <c r="B13" s="7"/>
      <c r="C13" s="8" t="s">
        <v>65</v>
      </c>
      <c r="D13" s="9" t="s">
        <v>66</v>
      </c>
      <c r="E13" s="10">
        <v>73</v>
      </c>
      <c r="F13" s="6">
        <f t="shared" si="0"/>
        <v>108.1</v>
      </c>
      <c r="G13" s="11"/>
    </row>
    <row r="14" spans="1:7" ht="24.75" customHeight="1">
      <c r="A14" s="6">
        <v>12</v>
      </c>
      <c r="B14" s="7"/>
      <c r="C14" s="8" t="s">
        <v>67</v>
      </c>
      <c r="D14" s="9" t="s">
        <v>68</v>
      </c>
      <c r="E14" s="10">
        <v>63.2</v>
      </c>
      <c r="F14" s="6">
        <f t="shared" si="0"/>
        <v>108.08</v>
      </c>
      <c r="G14" s="12"/>
    </row>
    <row r="15" spans="1:7" ht="24.75" customHeight="1">
      <c r="A15" s="6">
        <v>13</v>
      </c>
      <c r="B15" s="7"/>
      <c r="C15" s="8" t="s">
        <v>69</v>
      </c>
      <c r="D15" s="9" t="s">
        <v>70</v>
      </c>
      <c r="E15" s="10">
        <v>83.4</v>
      </c>
      <c r="F15" s="6">
        <f t="shared" si="0"/>
        <v>107.16</v>
      </c>
      <c r="G15" s="12"/>
    </row>
    <row r="16" spans="1:7" ht="24.75" customHeight="1">
      <c r="A16" s="6">
        <v>14</v>
      </c>
      <c r="B16" s="7"/>
      <c r="C16" s="8" t="s">
        <v>71</v>
      </c>
      <c r="D16" s="9" t="s">
        <v>72</v>
      </c>
      <c r="E16" s="10">
        <v>71.8</v>
      </c>
      <c r="F16" s="6">
        <f t="shared" si="0"/>
        <v>106.11999999999999</v>
      </c>
      <c r="G16" s="11"/>
    </row>
    <row r="17" spans="1:7" ht="24.75" customHeight="1">
      <c r="A17" s="6">
        <v>15</v>
      </c>
      <c r="B17" s="7"/>
      <c r="C17" s="8" t="s">
        <v>73</v>
      </c>
      <c r="D17" s="9" t="s">
        <v>19</v>
      </c>
      <c r="E17" s="10">
        <v>82.8</v>
      </c>
      <c r="F17" s="6">
        <f t="shared" si="0"/>
        <v>103.62</v>
      </c>
      <c r="G17" s="12"/>
    </row>
    <row r="18" spans="1:7" ht="24.75" customHeight="1">
      <c r="A18" s="6">
        <v>16</v>
      </c>
      <c r="B18" s="7"/>
      <c r="C18" s="8" t="s">
        <v>74</v>
      </c>
      <c r="D18" s="9" t="s">
        <v>70</v>
      </c>
      <c r="E18" s="10">
        <v>63.8</v>
      </c>
      <c r="F18" s="6">
        <f t="shared" si="0"/>
        <v>99.32</v>
      </c>
      <c r="G18" s="11"/>
    </row>
    <row r="19" spans="1:7" ht="24.75" customHeight="1">
      <c r="A19" s="6">
        <v>17</v>
      </c>
      <c r="B19" s="7"/>
      <c r="C19" s="8" t="s">
        <v>75</v>
      </c>
      <c r="D19" s="9" t="s">
        <v>23</v>
      </c>
      <c r="E19" s="10">
        <v>69.8</v>
      </c>
      <c r="F19" s="6">
        <f t="shared" si="0"/>
        <v>98.72</v>
      </c>
      <c r="G19" s="12"/>
    </row>
    <row r="20" spans="1:7" ht="24.75" customHeight="1">
      <c r="A20" s="6">
        <v>18</v>
      </c>
      <c r="B20" s="7"/>
      <c r="C20" s="8" t="s">
        <v>76</v>
      </c>
      <c r="D20" s="9" t="s">
        <v>77</v>
      </c>
      <c r="E20" s="10">
        <v>60</v>
      </c>
      <c r="F20" s="6">
        <f t="shared" si="0"/>
        <v>98.39999999999999</v>
      </c>
      <c r="G20" s="11"/>
    </row>
    <row r="21" spans="1:7" ht="24.75" customHeight="1">
      <c r="A21" s="6">
        <v>19</v>
      </c>
      <c r="B21" s="7"/>
      <c r="C21" s="8" t="s">
        <v>78</v>
      </c>
      <c r="D21" s="9" t="s">
        <v>37</v>
      </c>
      <c r="E21" s="10">
        <v>64.8</v>
      </c>
      <c r="F21" s="6">
        <f t="shared" si="0"/>
        <v>98.22</v>
      </c>
      <c r="G21" s="11"/>
    </row>
    <row r="22" spans="1:7" ht="24.75" customHeight="1">
      <c r="A22" s="6">
        <v>20</v>
      </c>
      <c r="B22" s="7"/>
      <c r="C22" s="8" t="s">
        <v>79</v>
      </c>
      <c r="D22" s="9" t="s">
        <v>80</v>
      </c>
      <c r="E22" s="10">
        <v>72.4</v>
      </c>
      <c r="F22" s="6">
        <f t="shared" si="0"/>
        <v>97.36</v>
      </c>
      <c r="G22" s="11"/>
    </row>
    <row r="23" spans="1:7" ht="24.75" customHeight="1">
      <c r="A23" s="6">
        <v>21</v>
      </c>
      <c r="B23" s="7"/>
      <c r="C23" s="8" t="s">
        <v>81</v>
      </c>
      <c r="D23" s="9" t="s">
        <v>82</v>
      </c>
      <c r="E23" s="10">
        <v>72.6</v>
      </c>
      <c r="F23" s="6">
        <f t="shared" si="0"/>
        <v>96.84</v>
      </c>
      <c r="G23" s="11"/>
    </row>
    <row r="24" spans="1:7" ht="24.75" customHeight="1">
      <c r="A24" s="6">
        <v>22</v>
      </c>
      <c r="B24" s="7"/>
      <c r="C24" s="8" t="s">
        <v>83</v>
      </c>
      <c r="D24" s="9" t="s">
        <v>84</v>
      </c>
      <c r="E24" s="10">
        <v>68.4</v>
      </c>
      <c r="F24" s="6">
        <f t="shared" si="0"/>
        <v>96.36</v>
      </c>
      <c r="G24" s="11"/>
    </row>
    <row r="25" spans="1:7" ht="24.75" customHeight="1">
      <c r="A25" s="6">
        <v>23</v>
      </c>
      <c r="B25" s="7"/>
      <c r="C25" s="8" t="s">
        <v>85</v>
      </c>
      <c r="D25" s="9" t="s">
        <v>17</v>
      </c>
      <c r="E25" s="10">
        <v>65.8</v>
      </c>
      <c r="F25" s="6">
        <f t="shared" si="0"/>
        <v>95.02000000000001</v>
      </c>
      <c r="G25" s="11"/>
    </row>
    <row r="26" spans="1:7" ht="24.75" customHeight="1">
      <c r="A26" s="6">
        <v>24</v>
      </c>
      <c r="B26" s="7"/>
      <c r="C26" s="8" t="s">
        <v>86</v>
      </c>
      <c r="D26" s="9" t="s">
        <v>87</v>
      </c>
      <c r="E26" s="10">
        <v>61.4</v>
      </c>
      <c r="F26" s="6">
        <f t="shared" si="0"/>
        <v>92.06</v>
      </c>
      <c r="G26" s="12"/>
    </row>
  </sheetData>
  <sheetProtection/>
  <mergeCells count="2">
    <mergeCell ref="A1:G1"/>
    <mergeCell ref="B3:B26"/>
  </mergeCell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2017-10-15T07:50:38Z</cp:lastPrinted>
  <dcterms:created xsi:type="dcterms:W3CDTF">2017-10-15T06:49:09Z</dcterms:created>
  <dcterms:modified xsi:type="dcterms:W3CDTF">2020-08-24T02:40:35Z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